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Business Chart" sheetId="2" r:id="rId2"/>
    <sheet name="Residential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A13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Includes both Internal and External access starting this month.</t>
        </r>
      </text>
    </comment>
  </commentList>
</comments>
</file>

<file path=xl/sharedStrings.xml><?xml version="1.0" encoding="utf-8"?>
<sst xmlns="http://schemas.openxmlformats.org/spreadsheetml/2006/main" count="17" uniqueCount="17">
  <si>
    <t>DATE</t>
  </si>
  <si>
    <t>YEAR-END TOTAL</t>
  </si>
  <si>
    <t>RefUSA statistics 2002</t>
  </si>
  <si>
    <t>Logins</t>
  </si>
  <si>
    <t># Searches</t>
  </si>
  <si>
    <t># Downloads</t>
  </si>
  <si>
    <t>Total Records Downloaded</t>
  </si>
  <si>
    <t>Records in search results</t>
  </si>
  <si>
    <t>Preview Pages</t>
  </si>
  <si>
    <t>Previewed Records</t>
  </si>
  <si>
    <t># of Print/Detail Views</t>
  </si>
  <si>
    <t>Total Recods Printed or Viewed</t>
  </si>
  <si>
    <t>Business</t>
  </si>
  <si>
    <t>Residential</t>
  </si>
  <si>
    <t>Residential TOTAL</t>
  </si>
  <si>
    <t>Business TOTAL</t>
  </si>
  <si>
    <t>SUBSCRIPTION TO RESIDENTIAL DROPPED WITH RENEWAL IN FAVOR OF REMOTE ACCESS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</si>
</sst>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Business Statistics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725"/>
          <c:w val="0.8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204</c:v>
                </c:pt>
                <c:pt idx="1">
                  <c:v>123</c:v>
                </c:pt>
                <c:pt idx="2">
                  <c:v>57</c:v>
                </c:pt>
                <c:pt idx="3">
                  <c:v>37</c:v>
                </c:pt>
                <c:pt idx="4">
                  <c:v>196</c:v>
                </c:pt>
                <c:pt idx="5">
                  <c:v>269</c:v>
                </c:pt>
                <c:pt idx="6">
                  <c:v>331</c:v>
                </c:pt>
                <c:pt idx="7">
                  <c:v>352</c:v>
                </c:pt>
                <c:pt idx="8">
                  <c:v>218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473</c:v>
                </c:pt>
                <c:pt idx="1">
                  <c:v>248</c:v>
                </c:pt>
                <c:pt idx="2">
                  <c:v>132</c:v>
                </c:pt>
                <c:pt idx="3">
                  <c:v>98</c:v>
                </c:pt>
                <c:pt idx="4">
                  <c:v>691</c:v>
                </c:pt>
                <c:pt idx="5">
                  <c:v>1202</c:v>
                </c:pt>
                <c:pt idx="6">
                  <c:v>1902</c:v>
                </c:pt>
                <c:pt idx="7">
                  <c:v>2470</c:v>
                </c:pt>
                <c:pt idx="8">
                  <c:v>585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Sheet1!$G$5:$G$16</c:f>
              <c:numCache>
                <c:ptCount val="12"/>
                <c:pt idx="0">
                  <c:v>283</c:v>
                </c:pt>
                <c:pt idx="1">
                  <c:v>60</c:v>
                </c:pt>
                <c:pt idx="2">
                  <c:v>42</c:v>
                </c:pt>
                <c:pt idx="3">
                  <c:v>47</c:v>
                </c:pt>
                <c:pt idx="4">
                  <c:v>103</c:v>
                </c:pt>
                <c:pt idx="5">
                  <c:v>554</c:v>
                </c:pt>
                <c:pt idx="6">
                  <c:v>366</c:v>
                </c:pt>
                <c:pt idx="7">
                  <c:v>306</c:v>
                </c:pt>
                <c:pt idx="8">
                  <c:v>225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Sheet1!$I$5:$I$16</c:f>
              <c:numCache>
                <c:ptCount val="12"/>
                <c:pt idx="0">
                  <c:v>46</c:v>
                </c:pt>
                <c:pt idx="1">
                  <c:v>12</c:v>
                </c:pt>
                <c:pt idx="2">
                  <c:v>32</c:v>
                </c:pt>
                <c:pt idx="3">
                  <c:v>21</c:v>
                </c:pt>
                <c:pt idx="4">
                  <c:v>185</c:v>
                </c:pt>
                <c:pt idx="5">
                  <c:v>175</c:v>
                </c:pt>
                <c:pt idx="6">
                  <c:v>408</c:v>
                </c:pt>
                <c:pt idx="7">
                  <c:v>631</c:v>
                </c:pt>
                <c:pt idx="8">
                  <c:v>19</c:v>
                </c:pt>
              </c:numCache>
            </c:numRef>
          </c:val>
        </c:ser>
        <c:axId val="27811770"/>
        <c:axId val="48979339"/>
      </c:bar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"/>
          <c:w val="0.2585"/>
          <c:h val="0.1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Residential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75"/>
          <c:w val="0.80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Sheet1!$C$20:$C$31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26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Sheet1!$E$20:$E$31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28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Sheet1!$G$20:$G$31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Sheet1!$I$20:$I$31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"/>
          <c:w val="0.2125"/>
          <c:h val="0.1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1.28125" style="0" customWidth="1"/>
    <col min="2" max="2" width="9.28125" style="0" customWidth="1"/>
    <col min="3" max="3" width="12.7109375" style="0" customWidth="1"/>
    <col min="4" max="5" width="16.28125" style="0" customWidth="1"/>
    <col min="6" max="6" width="13.140625" style="0" customWidth="1"/>
    <col min="7" max="7" width="16.7109375" style="0" customWidth="1"/>
    <col min="8" max="8" width="19.140625" style="0" customWidth="1"/>
    <col min="9" max="9" width="14.421875" style="0" customWidth="1"/>
    <col min="10" max="10" width="15.28125" style="0" customWidth="1"/>
  </cols>
  <sheetData>
    <row r="1" spans="1:10" ht="18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6" customFormat="1" ht="45.75" thickBot="1">
      <c r="A3" s="5" t="s">
        <v>0</v>
      </c>
      <c r="B3" s="5" t="s">
        <v>3</v>
      </c>
      <c r="C3" s="5" t="s">
        <v>4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5</v>
      </c>
      <c r="J3" s="5" t="s">
        <v>6</v>
      </c>
    </row>
    <row r="4" spans="1:10" s="6" customFormat="1" ht="15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2">
        <v>37257</v>
      </c>
      <c r="B5" s="11">
        <v>65</v>
      </c>
      <c r="C5" s="12">
        <v>204</v>
      </c>
      <c r="D5" s="12">
        <v>2654880</v>
      </c>
      <c r="E5" s="12">
        <v>473</v>
      </c>
      <c r="F5" s="12">
        <v>8576</v>
      </c>
      <c r="G5" s="12">
        <v>283</v>
      </c>
      <c r="H5" s="12">
        <v>889</v>
      </c>
      <c r="I5" s="12">
        <v>46</v>
      </c>
      <c r="J5" s="11">
        <v>1264</v>
      </c>
    </row>
    <row r="6" spans="1:10" ht="12.75">
      <c r="A6" s="2">
        <v>37288</v>
      </c>
      <c r="B6" s="11">
        <v>106</v>
      </c>
      <c r="C6" s="12">
        <v>123</v>
      </c>
      <c r="D6" s="12">
        <v>15136519</v>
      </c>
      <c r="E6" s="12">
        <v>248</v>
      </c>
      <c r="F6" s="12">
        <v>5068</v>
      </c>
      <c r="G6" s="12">
        <v>60</v>
      </c>
      <c r="H6" s="12">
        <v>276</v>
      </c>
      <c r="I6" s="12">
        <v>12</v>
      </c>
      <c r="J6" s="11">
        <v>305</v>
      </c>
    </row>
    <row r="7" spans="1:10" ht="12.75">
      <c r="A7" s="2">
        <v>37316</v>
      </c>
      <c r="B7" s="11">
        <v>60</v>
      </c>
      <c r="C7" s="12">
        <v>57</v>
      </c>
      <c r="D7" s="12">
        <v>459889</v>
      </c>
      <c r="E7" s="12">
        <v>132</v>
      </c>
      <c r="F7" s="12">
        <v>2634</v>
      </c>
      <c r="G7" s="12">
        <v>42</v>
      </c>
      <c r="H7" s="12">
        <v>188</v>
      </c>
      <c r="I7" s="12">
        <v>32</v>
      </c>
      <c r="J7" s="11">
        <v>1265</v>
      </c>
    </row>
    <row r="8" spans="1:10" ht="12.75">
      <c r="A8" s="2">
        <v>37347</v>
      </c>
      <c r="B8" s="11">
        <v>40</v>
      </c>
      <c r="C8" s="12">
        <v>37</v>
      </c>
      <c r="D8" s="12">
        <v>268861</v>
      </c>
      <c r="E8" s="12">
        <v>98</v>
      </c>
      <c r="F8" s="12">
        <v>2012</v>
      </c>
      <c r="G8" s="12">
        <v>47</v>
      </c>
      <c r="H8" s="12">
        <v>47</v>
      </c>
      <c r="I8" s="12">
        <v>21</v>
      </c>
      <c r="J8" s="11">
        <v>926</v>
      </c>
    </row>
    <row r="9" spans="1:10" ht="12.75">
      <c r="A9" s="2">
        <v>37377</v>
      </c>
      <c r="B9" s="11">
        <v>68</v>
      </c>
      <c r="C9" s="12">
        <v>196</v>
      </c>
      <c r="D9" s="12">
        <v>1172859</v>
      </c>
      <c r="E9" s="12">
        <v>691</v>
      </c>
      <c r="F9" s="12">
        <v>15392</v>
      </c>
      <c r="G9" s="12">
        <v>103</v>
      </c>
      <c r="H9" s="12">
        <v>177</v>
      </c>
      <c r="I9" s="12">
        <v>185</v>
      </c>
      <c r="J9" s="11">
        <v>5707</v>
      </c>
    </row>
    <row r="10" spans="1:10" ht="12.75">
      <c r="A10" s="2">
        <v>37408</v>
      </c>
      <c r="B10" s="11">
        <v>123</v>
      </c>
      <c r="C10" s="12">
        <v>269</v>
      </c>
      <c r="D10" s="12">
        <v>4453392</v>
      </c>
      <c r="E10" s="12">
        <v>1202</v>
      </c>
      <c r="F10" s="12">
        <v>26551</v>
      </c>
      <c r="G10" s="12">
        <v>554</v>
      </c>
      <c r="H10" s="12">
        <v>4875</v>
      </c>
      <c r="I10" s="12">
        <v>175</v>
      </c>
      <c r="J10" s="11">
        <v>8206</v>
      </c>
    </row>
    <row r="11" spans="1:10" ht="12.75">
      <c r="A11" s="2">
        <v>37438</v>
      </c>
      <c r="B11" s="11">
        <v>97</v>
      </c>
      <c r="C11" s="11">
        <v>331</v>
      </c>
      <c r="D11" s="11">
        <v>5103377</v>
      </c>
      <c r="E11" s="11">
        <v>1902</v>
      </c>
      <c r="F11" s="11">
        <v>44255</v>
      </c>
      <c r="G11" s="11">
        <v>366</v>
      </c>
      <c r="H11" s="11">
        <v>2069</v>
      </c>
      <c r="I11" s="11">
        <v>408</v>
      </c>
      <c r="J11" s="11">
        <v>18751</v>
      </c>
    </row>
    <row r="12" spans="1:10" ht="12.75">
      <c r="A12" s="2">
        <v>37469</v>
      </c>
      <c r="B12" s="11">
        <v>203</v>
      </c>
      <c r="C12" s="12">
        <v>352</v>
      </c>
      <c r="D12" s="12">
        <v>4610515</v>
      </c>
      <c r="E12" s="12">
        <v>2470</v>
      </c>
      <c r="F12" s="12">
        <v>56967</v>
      </c>
      <c r="G12" s="12">
        <v>306</v>
      </c>
      <c r="H12" s="12">
        <v>995</v>
      </c>
      <c r="I12" s="12">
        <v>631</v>
      </c>
      <c r="J12" s="11">
        <v>29823</v>
      </c>
    </row>
    <row r="13" spans="1:10" ht="12.75">
      <c r="A13" s="1">
        <v>37500</v>
      </c>
      <c r="B13" s="11">
        <v>900</v>
      </c>
      <c r="C13" s="12">
        <v>218</v>
      </c>
      <c r="D13" s="12">
        <v>3379553</v>
      </c>
      <c r="E13" s="12">
        <v>585</v>
      </c>
      <c r="F13" s="12">
        <v>11539</v>
      </c>
      <c r="G13" s="12">
        <v>225</v>
      </c>
      <c r="H13" s="12">
        <v>658</v>
      </c>
      <c r="I13" s="12">
        <v>19</v>
      </c>
      <c r="J13" s="11">
        <v>776</v>
      </c>
    </row>
    <row r="14" spans="1:10" ht="12.75">
      <c r="A14" s="2">
        <v>37530</v>
      </c>
      <c r="B14" s="11">
        <v>2017</v>
      </c>
      <c r="C14" s="12">
        <v>293</v>
      </c>
      <c r="D14" s="12">
        <v>980216</v>
      </c>
      <c r="E14" s="12">
        <v>2398</v>
      </c>
      <c r="F14" s="12">
        <v>55796</v>
      </c>
      <c r="G14" s="12">
        <v>290</v>
      </c>
      <c r="H14" s="12">
        <v>317</v>
      </c>
      <c r="I14" s="12">
        <v>744</v>
      </c>
      <c r="J14" s="11">
        <v>36122</v>
      </c>
    </row>
    <row r="15" spans="1:10" ht="12.75">
      <c r="A15" s="2">
        <v>37561</v>
      </c>
      <c r="B15" s="11">
        <v>1235</v>
      </c>
      <c r="C15" s="11">
        <v>821</v>
      </c>
      <c r="D15" s="11">
        <v>758595</v>
      </c>
      <c r="E15" s="11">
        <v>1060</v>
      </c>
      <c r="F15" s="11">
        <v>9309</v>
      </c>
      <c r="G15" s="11">
        <v>784</v>
      </c>
      <c r="H15" s="11">
        <v>993</v>
      </c>
      <c r="I15" s="11">
        <v>45</v>
      </c>
      <c r="J15" s="11">
        <v>1930</v>
      </c>
    </row>
    <row r="16" spans="1:10" ht="12.75">
      <c r="A16" s="2">
        <v>37591</v>
      </c>
      <c r="B16" s="11">
        <v>124</v>
      </c>
      <c r="C16" s="11">
        <v>671</v>
      </c>
      <c r="D16" s="11">
        <v>512724</v>
      </c>
      <c r="E16" s="11">
        <v>856</v>
      </c>
      <c r="F16" s="11">
        <v>7709</v>
      </c>
      <c r="G16" s="11">
        <v>646</v>
      </c>
      <c r="H16" s="11">
        <v>782</v>
      </c>
      <c r="I16" s="11">
        <v>101</v>
      </c>
      <c r="J16" s="11">
        <v>3613</v>
      </c>
    </row>
    <row r="17" spans="1:10" ht="15">
      <c r="A17" s="9" t="s">
        <v>15</v>
      </c>
      <c r="B17" s="13">
        <f>SUM(B5:B16)</f>
        <v>5038</v>
      </c>
      <c r="C17" s="13">
        <f aca="true" t="shared" si="0" ref="C17:J17">SUM(C5:C16)</f>
        <v>3572</v>
      </c>
      <c r="D17" s="13">
        <f t="shared" si="0"/>
        <v>39491380</v>
      </c>
      <c r="E17" s="13">
        <f t="shared" si="0"/>
        <v>12115</v>
      </c>
      <c r="F17" s="13">
        <f t="shared" si="0"/>
        <v>245808</v>
      </c>
      <c r="G17" s="13">
        <f t="shared" si="0"/>
        <v>3706</v>
      </c>
      <c r="H17" s="13">
        <f t="shared" si="0"/>
        <v>12266</v>
      </c>
      <c r="I17" s="13">
        <f t="shared" si="0"/>
        <v>2419</v>
      </c>
      <c r="J17" s="13">
        <f t="shared" si="0"/>
        <v>108688</v>
      </c>
    </row>
    <row r="18" spans="1:10" ht="15">
      <c r="A18" s="9"/>
      <c r="B18" s="11"/>
      <c r="C18" s="11"/>
      <c r="D18" s="11"/>
      <c r="E18" s="11"/>
      <c r="F18" s="11"/>
      <c r="G18" s="11"/>
      <c r="H18" s="11"/>
      <c r="I18" s="11"/>
      <c r="J18" s="11"/>
    </row>
    <row r="19" spans="1:11" ht="15">
      <c r="A19" s="8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2.75">
      <c r="A20" s="2">
        <v>37257</v>
      </c>
      <c r="B20" s="17">
        <v>1</v>
      </c>
      <c r="C20" s="17">
        <v>1</v>
      </c>
      <c r="D20" s="17">
        <v>7</v>
      </c>
      <c r="E20" s="17">
        <v>1</v>
      </c>
      <c r="F20" s="17">
        <v>7</v>
      </c>
      <c r="G20" s="17">
        <v>0</v>
      </c>
      <c r="H20" s="17">
        <v>0</v>
      </c>
      <c r="I20" s="17">
        <v>0</v>
      </c>
      <c r="J20" s="18">
        <v>0</v>
      </c>
      <c r="K20" s="15"/>
    </row>
    <row r="21" spans="1:11" ht="12.75">
      <c r="A21" s="2">
        <v>37288</v>
      </c>
      <c r="B21" s="17">
        <v>1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0</v>
      </c>
      <c r="J21" s="18">
        <v>0</v>
      </c>
      <c r="K21" s="15"/>
    </row>
    <row r="22" spans="1:11" ht="12.75">
      <c r="A22" s="2">
        <v>37316</v>
      </c>
      <c r="B22" s="17">
        <v>2</v>
      </c>
      <c r="C22" s="17">
        <v>26</v>
      </c>
      <c r="D22" s="17">
        <v>207</v>
      </c>
      <c r="E22" s="17">
        <v>28</v>
      </c>
      <c r="F22" s="17">
        <v>192</v>
      </c>
      <c r="G22" s="17">
        <v>7</v>
      </c>
      <c r="H22" s="17">
        <v>9</v>
      </c>
      <c r="I22" s="17">
        <v>0</v>
      </c>
      <c r="J22" s="18">
        <v>0</v>
      </c>
      <c r="K22" s="15"/>
    </row>
    <row r="23" spans="1:11" ht="12.75">
      <c r="A23" s="2">
        <v>37347</v>
      </c>
      <c r="B23" s="17">
        <v>2</v>
      </c>
      <c r="C23" s="17">
        <v>8</v>
      </c>
      <c r="D23" s="17">
        <v>1719819</v>
      </c>
      <c r="E23" s="17">
        <v>8</v>
      </c>
      <c r="F23" s="17">
        <v>59</v>
      </c>
      <c r="G23" s="17">
        <v>3</v>
      </c>
      <c r="H23" s="17">
        <v>3</v>
      </c>
      <c r="I23" s="18">
        <v>0</v>
      </c>
      <c r="J23" s="18">
        <v>0</v>
      </c>
      <c r="K23" s="15"/>
    </row>
    <row r="24" spans="1:11" ht="12.75">
      <c r="A24" s="2">
        <v>37377</v>
      </c>
      <c r="B24" s="17">
        <v>1</v>
      </c>
      <c r="C24" s="17">
        <v>2</v>
      </c>
      <c r="D24" s="17">
        <v>3</v>
      </c>
      <c r="E24" s="17">
        <v>2</v>
      </c>
      <c r="F24" s="17">
        <v>3</v>
      </c>
      <c r="G24" s="17">
        <v>0</v>
      </c>
      <c r="H24" s="17">
        <v>0</v>
      </c>
      <c r="I24" s="18">
        <v>0</v>
      </c>
      <c r="J24" s="18">
        <v>0</v>
      </c>
      <c r="K24" s="15"/>
    </row>
    <row r="25" spans="1:256" ht="15">
      <c r="A25" s="2">
        <v>37408</v>
      </c>
      <c r="B25" s="17">
        <v>1</v>
      </c>
      <c r="C25" s="17">
        <v>1</v>
      </c>
      <c r="D25" s="17">
        <v>3</v>
      </c>
      <c r="E25" s="17">
        <v>1</v>
      </c>
      <c r="F25" s="17">
        <v>3</v>
      </c>
      <c r="G25" s="17">
        <v>0</v>
      </c>
      <c r="H25" s="17">
        <v>0</v>
      </c>
      <c r="I25" s="17">
        <v>0</v>
      </c>
      <c r="J25" s="17">
        <v>0</v>
      </c>
      <c r="K25" s="1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11" ht="12.75">
      <c r="A26" s="2">
        <v>37438</v>
      </c>
      <c r="B26" s="20" t="s">
        <v>16</v>
      </c>
      <c r="C26" s="20"/>
      <c r="D26" s="20"/>
      <c r="E26" s="20"/>
      <c r="F26" s="20"/>
      <c r="G26" s="20"/>
      <c r="H26" s="20"/>
      <c r="I26" s="20"/>
      <c r="J26" s="20"/>
      <c r="K26" s="15"/>
    </row>
    <row r="27" spans="1:11" ht="12.75">
      <c r="A27" s="2">
        <v>37469</v>
      </c>
      <c r="B27" s="17"/>
      <c r="C27" s="17"/>
      <c r="D27" s="17"/>
      <c r="E27" s="17"/>
      <c r="F27" s="17"/>
      <c r="G27" s="17"/>
      <c r="H27" s="17"/>
      <c r="I27" s="18"/>
      <c r="J27" s="18"/>
      <c r="K27" s="15"/>
    </row>
    <row r="28" spans="1:11" ht="12.75">
      <c r="A28" s="1">
        <v>37500</v>
      </c>
      <c r="B28" s="18"/>
      <c r="C28" s="18"/>
      <c r="D28" s="18"/>
      <c r="E28" s="18"/>
      <c r="F28" s="18"/>
      <c r="G28" s="18"/>
      <c r="H28" s="18"/>
      <c r="I28" s="18"/>
      <c r="J28" s="18"/>
      <c r="K28" s="15"/>
    </row>
    <row r="29" spans="1:11" ht="12.75">
      <c r="A29" s="2">
        <v>37530</v>
      </c>
      <c r="B29" s="18"/>
      <c r="C29" s="18"/>
      <c r="D29" s="18"/>
      <c r="E29" s="18"/>
      <c r="F29" s="18"/>
      <c r="G29" s="18"/>
      <c r="H29" s="18"/>
      <c r="I29" s="18"/>
      <c r="J29" s="18"/>
      <c r="K29" s="15"/>
    </row>
    <row r="30" spans="1:11" ht="12.75">
      <c r="A30" s="2">
        <v>37561</v>
      </c>
      <c r="B30" s="18"/>
      <c r="C30" s="18"/>
      <c r="D30" s="18"/>
      <c r="E30" s="18"/>
      <c r="F30" s="18"/>
      <c r="G30" s="18"/>
      <c r="H30" s="18"/>
      <c r="I30" s="18"/>
      <c r="J30" s="18"/>
      <c r="K30" s="15"/>
    </row>
    <row r="31" spans="1:11" ht="12.75">
      <c r="A31" s="2">
        <v>37591</v>
      </c>
      <c r="B31" s="18"/>
      <c r="C31" s="18"/>
      <c r="D31" s="18"/>
      <c r="E31" s="18"/>
      <c r="F31" s="18"/>
      <c r="G31" s="18"/>
      <c r="H31" s="18"/>
      <c r="I31" s="18"/>
      <c r="J31" s="18"/>
      <c r="K31" s="15"/>
    </row>
    <row r="32" spans="1:11" ht="15">
      <c r="A32" s="9" t="s">
        <v>14</v>
      </c>
      <c r="B32" s="14">
        <f>SUM(B20:B31)</f>
        <v>8</v>
      </c>
      <c r="C32" s="14">
        <f aca="true" t="shared" si="1" ref="C32:J32">SUM(C20:C31)</f>
        <v>40</v>
      </c>
      <c r="D32" s="14">
        <f t="shared" si="1"/>
        <v>1720041</v>
      </c>
      <c r="E32" s="14">
        <f t="shared" si="1"/>
        <v>42</v>
      </c>
      <c r="F32" s="14">
        <f t="shared" si="1"/>
        <v>266</v>
      </c>
      <c r="G32" s="14">
        <f t="shared" si="1"/>
        <v>12</v>
      </c>
      <c r="H32" s="14">
        <f t="shared" si="1"/>
        <v>14</v>
      </c>
      <c r="I32" s="14">
        <f t="shared" si="1"/>
        <v>0</v>
      </c>
      <c r="J32" s="14">
        <f t="shared" si="1"/>
        <v>0</v>
      </c>
      <c r="K32" s="15"/>
    </row>
    <row r="33" spans="1:10" ht="12.75">
      <c r="A33" s="2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3" customFormat="1" ht="15.75">
      <c r="A34" s="10" t="s">
        <v>1</v>
      </c>
      <c r="B34" s="13">
        <f aca="true" t="shared" si="2" ref="B34:J34">SUM(B5:B16)</f>
        <v>5038</v>
      </c>
      <c r="C34" s="13">
        <f t="shared" si="2"/>
        <v>3572</v>
      </c>
      <c r="D34" s="13">
        <f t="shared" si="2"/>
        <v>39491380</v>
      </c>
      <c r="E34" s="13">
        <f t="shared" si="2"/>
        <v>12115</v>
      </c>
      <c r="F34" s="13">
        <f t="shared" si="2"/>
        <v>245808</v>
      </c>
      <c r="G34" s="13">
        <f t="shared" si="2"/>
        <v>3706</v>
      </c>
      <c r="H34" s="13">
        <f t="shared" si="2"/>
        <v>12266</v>
      </c>
      <c r="I34" s="13">
        <f t="shared" si="2"/>
        <v>2419</v>
      </c>
      <c r="J34" s="13">
        <f t="shared" si="2"/>
        <v>108688</v>
      </c>
    </row>
    <row r="35" spans="2:10" ht="12.7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2.75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43" spans="1:4" ht="12.75">
      <c r="A43" s="3"/>
      <c r="B43" s="3"/>
      <c r="C43" s="3"/>
      <c r="D43" s="3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mergeCells count="2">
    <mergeCell ref="A1:J1"/>
    <mergeCell ref="B26:J2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2004-03-04T21:55:06Z</dcterms:modified>
  <cp:category/>
  <cp:version/>
  <cp:contentType/>
  <cp:contentStatus/>
</cp:coreProperties>
</file>